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OHODS\2025\БЮДЖЕТ 2025-2027\ИСПОЛНЕНИЕ бюджета\Информация в СМИ\_на 01.01.2026\"/>
    </mc:Choice>
  </mc:AlternateContent>
  <bookViews>
    <workbookView xWindow="0" yWindow="0" windowWidth="38400" windowHeight="171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9" i="1"/>
  <c r="C18" i="1" s="1"/>
  <c r="C35" i="1" s="1"/>
</calcChain>
</file>

<file path=xl/sharedStrings.xml><?xml version="1.0" encoding="utf-8"?>
<sst xmlns="http://schemas.openxmlformats.org/spreadsheetml/2006/main" count="37" uniqueCount="37">
  <si>
    <t>Приложение 1
к Порядку подготовки информации,
подлежащей опубликованию
в соответствии со статьей 65 
Федерального закона от 20.03.2025 
№ 33-ФЗ «Об общих принципах
 организации местного самоуправления
 в единой системе публичной власти»,
утвержденному постановлением
Администрации Северодвинска
от 23.12.2024 № 570-па
(в редакции от 11.11.2025 № 436-па)</t>
  </si>
  <si>
    <t xml:space="preserve">Сведения </t>
  </si>
  <si>
    <t>о ходе исполнения местного бюджета на 01.01.2026</t>
  </si>
  <si>
    <t>Показатели</t>
  </si>
  <si>
    <t xml:space="preserve">Исполнено         </t>
  </si>
  <si>
    <t>тыс. руб.</t>
  </si>
  <si>
    <t>%</t>
  </si>
  <si>
    <t>ДОХОДЫ</t>
  </si>
  <si>
    <t>Налоговые и неналоговые доходы</t>
  </si>
  <si>
    <t>Налоговые доходы</t>
  </si>
  <si>
    <t>из них:</t>
  </si>
  <si>
    <t>Налог на доходы физических лиц</t>
  </si>
  <si>
    <t>Неналоговые доходы</t>
  </si>
  <si>
    <t>из них</t>
  </si>
  <si>
    <t>Доходы от использования имущества, находящегося                               в государственной и муниципальной собственности</t>
  </si>
  <si>
    <t>Безвозмездные поступления</t>
  </si>
  <si>
    <t>ВСЕГО доходов</t>
  </si>
  <si>
    <t>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</si>
  <si>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</si>
  <si>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</si>
  <si>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</si>
  <si>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</si>
  <si>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</si>
  <si>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</si>
  <si>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</si>
  <si>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</si>
  <si>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</si>
  <si>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</si>
  <si>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(муниципального) долга</t>
  </si>
  <si>
    <t>ВСЕГО расходов</t>
  </si>
  <si>
    <t>Дефицит (-), профицит (+) местного бюджета</t>
  </si>
  <si>
    <t>Муниципальный долг</t>
  </si>
  <si>
    <t>Сведения о среднесписочной численности муниципальных служащих и работников муниципальных учреждений на 01.01.2026</t>
  </si>
  <si>
    <t>Среднесписочная численность муниципальных служащих, чел.</t>
  </si>
  <si>
    <t>Среднесписочная численность работников муниципальных учреждений, чел.</t>
  </si>
  <si>
    <t>Фактические расходы на оплату труда муниципальных служащих, тыс. руб.</t>
  </si>
  <si>
    <t xml:space="preserve">Фактические расходы на оплату труда работников муниципальных учреждений, тыс. руб.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</si>
</sst>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3" borderId="0"/>
  </cellStyleXfs>
  <cellXfs count="27">
    <xf numFmtId="0" fontId="0" fillId="0" borderId="0" xfId="0"/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0" applyNumberFormat="1" applyFont="1" applyFill="1" applyBorder="1"/>
    <xf numFmtId="164" fontId="2" fillId="2" borderId="1" xfId="0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horizontal="right" vertical="top" shrinkToFit="1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3" fontId="2" fillId="2" borderId="2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_на 01.10.20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abSelected="1" workbookViewId="0">
      <selection activeCell="H1" sqref="H1"/>
    </sheetView>
  </sheetViews>
  <sheetFormatPr defaultColWidth="8.85546875" defaultRowHeight="15.75" x14ac:dyDescent="0.25"/>
  <cols>
    <col min="1" max="1" width="45.85546875" style="3" customWidth="1"/>
    <col min="2" max="2" width="19.85546875" style="3" customWidth="1"/>
    <col min="3" max="3" width="13.42578125" style="6" customWidth="1"/>
    <col min="4" max="4" width="7.7109375" style="7" customWidth="1"/>
    <col min="5" max="254" width="8.85546875" style="3"/>
    <col min="255" max="255" width="45.85546875" style="3" customWidth="1"/>
    <col min="256" max="256" width="19.85546875" style="3" customWidth="1"/>
    <col min="257" max="257" width="13.42578125" style="3" customWidth="1"/>
    <col min="258" max="258" width="7.7109375" style="3" customWidth="1"/>
    <col min="259" max="259" width="8.85546875" style="3"/>
    <col min="260" max="260" width="17.28515625" style="3" customWidth="1"/>
    <col min="261" max="510" width="8.85546875" style="3"/>
    <col min="511" max="511" width="45.85546875" style="3" customWidth="1"/>
    <col min="512" max="512" width="19.85546875" style="3" customWidth="1"/>
    <col min="513" max="513" width="13.42578125" style="3" customWidth="1"/>
    <col min="514" max="514" width="7.7109375" style="3" customWidth="1"/>
    <col min="515" max="515" width="8.85546875" style="3"/>
    <col min="516" max="516" width="17.28515625" style="3" customWidth="1"/>
    <col min="517" max="766" width="8.85546875" style="3"/>
    <col min="767" max="767" width="45.85546875" style="3" customWidth="1"/>
    <col min="768" max="768" width="19.85546875" style="3" customWidth="1"/>
    <col min="769" max="769" width="13.42578125" style="3" customWidth="1"/>
    <col min="770" max="770" width="7.7109375" style="3" customWidth="1"/>
    <col min="771" max="771" width="8.85546875" style="3"/>
    <col min="772" max="772" width="17.28515625" style="3" customWidth="1"/>
    <col min="773" max="1022" width="8.85546875" style="3"/>
    <col min="1023" max="1023" width="45.85546875" style="3" customWidth="1"/>
    <col min="1024" max="1024" width="19.85546875" style="3" customWidth="1"/>
    <col min="1025" max="1025" width="13.42578125" style="3" customWidth="1"/>
    <col min="1026" max="1026" width="7.7109375" style="3" customWidth="1"/>
    <col min="1027" max="1027" width="8.85546875" style="3"/>
    <col min="1028" max="1028" width="17.28515625" style="3" customWidth="1"/>
    <col min="1029" max="1278" width="8.85546875" style="3"/>
    <col min="1279" max="1279" width="45.85546875" style="3" customWidth="1"/>
    <col min="1280" max="1280" width="19.85546875" style="3" customWidth="1"/>
    <col min="1281" max="1281" width="13.42578125" style="3" customWidth="1"/>
    <col min="1282" max="1282" width="7.7109375" style="3" customWidth="1"/>
    <col min="1283" max="1283" width="8.85546875" style="3"/>
    <col min="1284" max="1284" width="17.28515625" style="3" customWidth="1"/>
    <col min="1285" max="1534" width="8.85546875" style="3"/>
    <col min="1535" max="1535" width="45.85546875" style="3" customWidth="1"/>
    <col min="1536" max="1536" width="19.85546875" style="3" customWidth="1"/>
    <col min="1537" max="1537" width="13.42578125" style="3" customWidth="1"/>
    <col min="1538" max="1538" width="7.7109375" style="3" customWidth="1"/>
    <col min="1539" max="1539" width="8.85546875" style="3"/>
    <col min="1540" max="1540" width="17.28515625" style="3" customWidth="1"/>
    <col min="1541" max="1790" width="8.85546875" style="3"/>
    <col min="1791" max="1791" width="45.85546875" style="3" customWidth="1"/>
    <col min="1792" max="1792" width="19.85546875" style="3" customWidth="1"/>
    <col min="1793" max="1793" width="13.42578125" style="3" customWidth="1"/>
    <col min="1794" max="1794" width="7.7109375" style="3" customWidth="1"/>
    <col min="1795" max="1795" width="8.85546875" style="3"/>
    <col min="1796" max="1796" width="17.28515625" style="3" customWidth="1"/>
    <col min="1797" max="2046" width="8.85546875" style="3"/>
    <col min="2047" max="2047" width="45.85546875" style="3" customWidth="1"/>
    <col min="2048" max="2048" width="19.85546875" style="3" customWidth="1"/>
    <col min="2049" max="2049" width="13.42578125" style="3" customWidth="1"/>
    <col min="2050" max="2050" width="7.7109375" style="3" customWidth="1"/>
    <col min="2051" max="2051" width="8.85546875" style="3"/>
    <col min="2052" max="2052" width="17.28515625" style="3" customWidth="1"/>
    <col min="2053" max="2302" width="8.85546875" style="3"/>
    <col min="2303" max="2303" width="45.85546875" style="3" customWidth="1"/>
    <col min="2304" max="2304" width="19.85546875" style="3" customWidth="1"/>
    <col min="2305" max="2305" width="13.42578125" style="3" customWidth="1"/>
    <col min="2306" max="2306" width="7.7109375" style="3" customWidth="1"/>
    <col min="2307" max="2307" width="8.85546875" style="3"/>
    <col min="2308" max="2308" width="17.28515625" style="3" customWidth="1"/>
    <col min="2309" max="2558" width="8.85546875" style="3"/>
    <col min="2559" max="2559" width="45.85546875" style="3" customWidth="1"/>
    <col min="2560" max="2560" width="19.85546875" style="3" customWidth="1"/>
    <col min="2561" max="2561" width="13.42578125" style="3" customWidth="1"/>
    <col min="2562" max="2562" width="7.7109375" style="3" customWidth="1"/>
    <col min="2563" max="2563" width="8.85546875" style="3"/>
    <col min="2564" max="2564" width="17.28515625" style="3" customWidth="1"/>
    <col min="2565" max="2814" width="8.85546875" style="3"/>
    <col min="2815" max="2815" width="45.85546875" style="3" customWidth="1"/>
    <col min="2816" max="2816" width="19.85546875" style="3" customWidth="1"/>
    <col min="2817" max="2817" width="13.42578125" style="3" customWidth="1"/>
    <col min="2818" max="2818" width="7.7109375" style="3" customWidth="1"/>
    <col min="2819" max="2819" width="8.85546875" style="3"/>
    <col min="2820" max="2820" width="17.28515625" style="3" customWidth="1"/>
    <col min="2821" max="3070" width="8.85546875" style="3"/>
    <col min="3071" max="3071" width="45.85546875" style="3" customWidth="1"/>
    <col min="3072" max="3072" width="19.85546875" style="3" customWidth="1"/>
    <col min="3073" max="3073" width="13.42578125" style="3" customWidth="1"/>
    <col min="3074" max="3074" width="7.7109375" style="3" customWidth="1"/>
    <col min="3075" max="3075" width="8.85546875" style="3"/>
    <col min="3076" max="3076" width="17.28515625" style="3" customWidth="1"/>
    <col min="3077" max="3326" width="8.85546875" style="3"/>
    <col min="3327" max="3327" width="45.85546875" style="3" customWidth="1"/>
    <col min="3328" max="3328" width="19.85546875" style="3" customWidth="1"/>
    <col min="3329" max="3329" width="13.42578125" style="3" customWidth="1"/>
    <col min="3330" max="3330" width="7.7109375" style="3" customWidth="1"/>
    <col min="3331" max="3331" width="8.85546875" style="3"/>
    <col min="3332" max="3332" width="17.28515625" style="3" customWidth="1"/>
    <col min="3333" max="3582" width="8.85546875" style="3"/>
    <col min="3583" max="3583" width="45.85546875" style="3" customWidth="1"/>
    <col min="3584" max="3584" width="19.85546875" style="3" customWidth="1"/>
    <col min="3585" max="3585" width="13.42578125" style="3" customWidth="1"/>
    <col min="3586" max="3586" width="7.7109375" style="3" customWidth="1"/>
    <col min="3587" max="3587" width="8.85546875" style="3"/>
    <col min="3588" max="3588" width="17.28515625" style="3" customWidth="1"/>
    <col min="3589" max="3838" width="8.85546875" style="3"/>
    <col min="3839" max="3839" width="45.85546875" style="3" customWidth="1"/>
    <col min="3840" max="3840" width="19.85546875" style="3" customWidth="1"/>
    <col min="3841" max="3841" width="13.42578125" style="3" customWidth="1"/>
    <col min="3842" max="3842" width="7.7109375" style="3" customWidth="1"/>
    <col min="3843" max="3843" width="8.85546875" style="3"/>
    <col min="3844" max="3844" width="17.28515625" style="3" customWidth="1"/>
    <col min="3845" max="4094" width="8.85546875" style="3"/>
    <col min="4095" max="4095" width="45.85546875" style="3" customWidth="1"/>
    <col min="4096" max="4096" width="19.85546875" style="3" customWidth="1"/>
    <col min="4097" max="4097" width="13.42578125" style="3" customWidth="1"/>
    <col min="4098" max="4098" width="7.7109375" style="3" customWidth="1"/>
    <col min="4099" max="4099" width="8.85546875" style="3"/>
    <col min="4100" max="4100" width="17.28515625" style="3" customWidth="1"/>
    <col min="4101" max="4350" width="8.85546875" style="3"/>
    <col min="4351" max="4351" width="45.85546875" style="3" customWidth="1"/>
    <col min="4352" max="4352" width="19.85546875" style="3" customWidth="1"/>
    <col min="4353" max="4353" width="13.42578125" style="3" customWidth="1"/>
    <col min="4354" max="4354" width="7.7109375" style="3" customWidth="1"/>
    <col min="4355" max="4355" width="8.85546875" style="3"/>
    <col min="4356" max="4356" width="17.28515625" style="3" customWidth="1"/>
    <col min="4357" max="4606" width="8.85546875" style="3"/>
    <col min="4607" max="4607" width="45.85546875" style="3" customWidth="1"/>
    <col min="4608" max="4608" width="19.85546875" style="3" customWidth="1"/>
    <col min="4609" max="4609" width="13.42578125" style="3" customWidth="1"/>
    <col min="4610" max="4610" width="7.7109375" style="3" customWidth="1"/>
    <col min="4611" max="4611" width="8.85546875" style="3"/>
    <col min="4612" max="4612" width="17.28515625" style="3" customWidth="1"/>
    <col min="4613" max="4862" width="8.85546875" style="3"/>
    <col min="4863" max="4863" width="45.85546875" style="3" customWidth="1"/>
    <col min="4864" max="4864" width="19.85546875" style="3" customWidth="1"/>
    <col min="4865" max="4865" width="13.42578125" style="3" customWidth="1"/>
    <col min="4866" max="4866" width="7.7109375" style="3" customWidth="1"/>
    <col min="4867" max="4867" width="8.85546875" style="3"/>
    <col min="4868" max="4868" width="17.28515625" style="3" customWidth="1"/>
    <col min="4869" max="5118" width="8.85546875" style="3"/>
    <col min="5119" max="5119" width="45.85546875" style="3" customWidth="1"/>
    <col min="5120" max="5120" width="19.85546875" style="3" customWidth="1"/>
    <col min="5121" max="5121" width="13.42578125" style="3" customWidth="1"/>
    <col min="5122" max="5122" width="7.7109375" style="3" customWidth="1"/>
    <col min="5123" max="5123" width="8.85546875" style="3"/>
    <col min="5124" max="5124" width="17.28515625" style="3" customWidth="1"/>
    <col min="5125" max="5374" width="8.85546875" style="3"/>
    <col min="5375" max="5375" width="45.85546875" style="3" customWidth="1"/>
    <col min="5376" max="5376" width="19.85546875" style="3" customWidth="1"/>
    <col min="5377" max="5377" width="13.42578125" style="3" customWidth="1"/>
    <col min="5378" max="5378" width="7.7109375" style="3" customWidth="1"/>
    <col min="5379" max="5379" width="8.85546875" style="3"/>
    <col min="5380" max="5380" width="17.28515625" style="3" customWidth="1"/>
    <col min="5381" max="5630" width="8.85546875" style="3"/>
    <col min="5631" max="5631" width="45.85546875" style="3" customWidth="1"/>
    <col min="5632" max="5632" width="19.85546875" style="3" customWidth="1"/>
    <col min="5633" max="5633" width="13.42578125" style="3" customWidth="1"/>
    <col min="5634" max="5634" width="7.7109375" style="3" customWidth="1"/>
    <col min="5635" max="5635" width="8.85546875" style="3"/>
    <col min="5636" max="5636" width="17.28515625" style="3" customWidth="1"/>
    <col min="5637" max="5886" width="8.85546875" style="3"/>
    <col min="5887" max="5887" width="45.85546875" style="3" customWidth="1"/>
    <col min="5888" max="5888" width="19.85546875" style="3" customWidth="1"/>
    <col min="5889" max="5889" width="13.42578125" style="3" customWidth="1"/>
    <col min="5890" max="5890" width="7.7109375" style="3" customWidth="1"/>
    <col min="5891" max="5891" width="8.85546875" style="3"/>
    <col min="5892" max="5892" width="17.28515625" style="3" customWidth="1"/>
    <col min="5893" max="6142" width="8.85546875" style="3"/>
    <col min="6143" max="6143" width="45.85546875" style="3" customWidth="1"/>
    <col min="6144" max="6144" width="19.85546875" style="3" customWidth="1"/>
    <col min="6145" max="6145" width="13.42578125" style="3" customWidth="1"/>
    <col min="6146" max="6146" width="7.7109375" style="3" customWidth="1"/>
    <col min="6147" max="6147" width="8.85546875" style="3"/>
    <col min="6148" max="6148" width="17.28515625" style="3" customWidth="1"/>
    <col min="6149" max="6398" width="8.85546875" style="3"/>
    <col min="6399" max="6399" width="45.85546875" style="3" customWidth="1"/>
    <col min="6400" max="6400" width="19.85546875" style="3" customWidth="1"/>
    <col min="6401" max="6401" width="13.42578125" style="3" customWidth="1"/>
    <col min="6402" max="6402" width="7.7109375" style="3" customWidth="1"/>
    <col min="6403" max="6403" width="8.85546875" style="3"/>
    <col min="6404" max="6404" width="17.28515625" style="3" customWidth="1"/>
    <col min="6405" max="6654" width="8.85546875" style="3"/>
    <col min="6655" max="6655" width="45.85546875" style="3" customWidth="1"/>
    <col min="6656" max="6656" width="19.85546875" style="3" customWidth="1"/>
    <col min="6657" max="6657" width="13.42578125" style="3" customWidth="1"/>
    <col min="6658" max="6658" width="7.7109375" style="3" customWidth="1"/>
    <col min="6659" max="6659" width="8.85546875" style="3"/>
    <col min="6660" max="6660" width="17.28515625" style="3" customWidth="1"/>
    <col min="6661" max="6910" width="8.85546875" style="3"/>
    <col min="6911" max="6911" width="45.85546875" style="3" customWidth="1"/>
    <col min="6912" max="6912" width="19.85546875" style="3" customWidth="1"/>
    <col min="6913" max="6913" width="13.42578125" style="3" customWidth="1"/>
    <col min="6914" max="6914" width="7.7109375" style="3" customWidth="1"/>
    <col min="6915" max="6915" width="8.85546875" style="3"/>
    <col min="6916" max="6916" width="17.28515625" style="3" customWidth="1"/>
    <col min="6917" max="7166" width="8.85546875" style="3"/>
    <col min="7167" max="7167" width="45.85546875" style="3" customWidth="1"/>
    <col min="7168" max="7168" width="19.85546875" style="3" customWidth="1"/>
    <col min="7169" max="7169" width="13.42578125" style="3" customWidth="1"/>
    <col min="7170" max="7170" width="7.7109375" style="3" customWidth="1"/>
    <col min="7171" max="7171" width="8.85546875" style="3"/>
    <col min="7172" max="7172" width="17.28515625" style="3" customWidth="1"/>
    <col min="7173" max="7422" width="8.85546875" style="3"/>
    <col min="7423" max="7423" width="45.85546875" style="3" customWidth="1"/>
    <col min="7424" max="7424" width="19.85546875" style="3" customWidth="1"/>
    <col min="7425" max="7425" width="13.42578125" style="3" customWidth="1"/>
    <col min="7426" max="7426" width="7.7109375" style="3" customWidth="1"/>
    <col min="7427" max="7427" width="8.85546875" style="3"/>
    <col min="7428" max="7428" width="17.28515625" style="3" customWidth="1"/>
    <col min="7429" max="7678" width="8.85546875" style="3"/>
    <col min="7679" max="7679" width="45.85546875" style="3" customWidth="1"/>
    <col min="7680" max="7680" width="19.85546875" style="3" customWidth="1"/>
    <col min="7681" max="7681" width="13.42578125" style="3" customWidth="1"/>
    <col min="7682" max="7682" width="7.7109375" style="3" customWidth="1"/>
    <col min="7683" max="7683" width="8.85546875" style="3"/>
    <col min="7684" max="7684" width="17.28515625" style="3" customWidth="1"/>
    <col min="7685" max="7934" width="8.85546875" style="3"/>
    <col min="7935" max="7935" width="45.85546875" style="3" customWidth="1"/>
    <col min="7936" max="7936" width="19.85546875" style="3" customWidth="1"/>
    <col min="7937" max="7937" width="13.42578125" style="3" customWidth="1"/>
    <col min="7938" max="7938" width="7.7109375" style="3" customWidth="1"/>
    <col min="7939" max="7939" width="8.85546875" style="3"/>
    <col min="7940" max="7940" width="17.28515625" style="3" customWidth="1"/>
    <col min="7941" max="8190" width="8.85546875" style="3"/>
    <col min="8191" max="8191" width="45.85546875" style="3" customWidth="1"/>
    <col min="8192" max="8192" width="19.85546875" style="3" customWidth="1"/>
    <col min="8193" max="8193" width="13.42578125" style="3" customWidth="1"/>
    <col min="8194" max="8194" width="7.7109375" style="3" customWidth="1"/>
    <col min="8195" max="8195" width="8.85546875" style="3"/>
    <col min="8196" max="8196" width="17.28515625" style="3" customWidth="1"/>
    <col min="8197" max="8446" width="8.85546875" style="3"/>
    <col min="8447" max="8447" width="45.85546875" style="3" customWidth="1"/>
    <col min="8448" max="8448" width="19.85546875" style="3" customWidth="1"/>
    <col min="8449" max="8449" width="13.42578125" style="3" customWidth="1"/>
    <col min="8450" max="8450" width="7.7109375" style="3" customWidth="1"/>
    <col min="8451" max="8451" width="8.85546875" style="3"/>
    <col min="8452" max="8452" width="17.28515625" style="3" customWidth="1"/>
    <col min="8453" max="8702" width="8.85546875" style="3"/>
    <col min="8703" max="8703" width="45.85546875" style="3" customWidth="1"/>
    <col min="8704" max="8704" width="19.85546875" style="3" customWidth="1"/>
    <col min="8705" max="8705" width="13.42578125" style="3" customWidth="1"/>
    <col min="8706" max="8706" width="7.7109375" style="3" customWidth="1"/>
    <col min="8707" max="8707" width="8.85546875" style="3"/>
    <col min="8708" max="8708" width="17.28515625" style="3" customWidth="1"/>
    <col min="8709" max="8958" width="8.85546875" style="3"/>
    <col min="8959" max="8959" width="45.85546875" style="3" customWidth="1"/>
    <col min="8960" max="8960" width="19.85546875" style="3" customWidth="1"/>
    <col min="8961" max="8961" width="13.42578125" style="3" customWidth="1"/>
    <col min="8962" max="8962" width="7.7109375" style="3" customWidth="1"/>
    <col min="8963" max="8963" width="8.85546875" style="3"/>
    <col min="8964" max="8964" width="17.28515625" style="3" customWidth="1"/>
    <col min="8965" max="9214" width="8.85546875" style="3"/>
    <col min="9215" max="9215" width="45.85546875" style="3" customWidth="1"/>
    <col min="9216" max="9216" width="19.85546875" style="3" customWidth="1"/>
    <col min="9217" max="9217" width="13.42578125" style="3" customWidth="1"/>
    <col min="9218" max="9218" width="7.7109375" style="3" customWidth="1"/>
    <col min="9219" max="9219" width="8.85546875" style="3"/>
    <col min="9220" max="9220" width="17.28515625" style="3" customWidth="1"/>
    <col min="9221" max="9470" width="8.85546875" style="3"/>
    <col min="9471" max="9471" width="45.85546875" style="3" customWidth="1"/>
    <col min="9472" max="9472" width="19.85546875" style="3" customWidth="1"/>
    <col min="9473" max="9473" width="13.42578125" style="3" customWidth="1"/>
    <col min="9474" max="9474" width="7.7109375" style="3" customWidth="1"/>
    <col min="9475" max="9475" width="8.85546875" style="3"/>
    <col min="9476" max="9476" width="17.28515625" style="3" customWidth="1"/>
    <col min="9477" max="9726" width="8.85546875" style="3"/>
    <col min="9727" max="9727" width="45.85546875" style="3" customWidth="1"/>
    <col min="9728" max="9728" width="19.85546875" style="3" customWidth="1"/>
    <col min="9729" max="9729" width="13.42578125" style="3" customWidth="1"/>
    <col min="9730" max="9730" width="7.7109375" style="3" customWidth="1"/>
    <col min="9731" max="9731" width="8.85546875" style="3"/>
    <col min="9732" max="9732" width="17.28515625" style="3" customWidth="1"/>
    <col min="9733" max="9982" width="8.85546875" style="3"/>
    <col min="9983" max="9983" width="45.85546875" style="3" customWidth="1"/>
    <col min="9984" max="9984" width="19.85546875" style="3" customWidth="1"/>
    <col min="9985" max="9985" width="13.42578125" style="3" customWidth="1"/>
    <col min="9986" max="9986" width="7.7109375" style="3" customWidth="1"/>
    <col min="9987" max="9987" width="8.85546875" style="3"/>
    <col min="9988" max="9988" width="17.28515625" style="3" customWidth="1"/>
    <col min="9989" max="10238" width="8.85546875" style="3"/>
    <col min="10239" max="10239" width="45.85546875" style="3" customWidth="1"/>
    <col min="10240" max="10240" width="19.85546875" style="3" customWidth="1"/>
    <col min="10241" max="10241" width="13.42578125" style="3" customWidth="1"/>
    <col min="10242" max="10242" width="7.7109375" style="3" customWidth="1"/>
    <col min="10243" max="10243" width="8.85546875" style="3"/>
    <col min="10244" max="10244" width="17.28515625" style="3" customWidth="1"/>
    <col min="10245" max="10494" width="8.85546875" style="3"/>
    <col min="10495" max="10495" width="45.85546875" style="3" customWidth="1"/>
    <col min="10496" max="10496" width="19.85546875" style="3" customWidth="1"/>
    <col min="10497" max="10497" width="13.42578125" style="3" customWidth="1"/>
    <col min="10498" max="10498" width="7.7109375" style="3" customWidth="1"/>
    <col min="10499" max="10499" width="8.85546875" style="3"/>
    <col min="10500" max="10500" width="17.28515625" style="3" customWidth="1"/>
    <col min="10501" max="10750" width="8.85546875" style="3"/>
    <col min="10751" max="10751" width="45.85546875" style="3" customWidth="1"/>
    <col min="10752" max="10752" width="19.85546875" style="3" customWidth="1"/>
    <col min="10753" max="10753" width="13.42578125" style="3" customWidth="1"/>
    <col min="10754" max="10754" width="7.7109375" style="3" customWidth="1"/>
    <col min="10755" max="10755" width="8.85546875" style="3"/>
    <col min="10756" max="10756" width="17.28515625" style="3" customWidth="1"/>
    <col min="10757" max="11006" width="8.85546875" style="3"/>
    <col min="11007" max="11007" width="45.85546875" style="3" customWidth="1"/>
    <col min="11008" max="11008" width="19.85546875" style="3" customWidth="1"/>
    <col min="11009" max="11009" width="13.42578125" style="3" customWidth="1"/>
    <col min="11010" max="11010" width="7.7109375" style="3" customWidth="1"/>
    <col min="11011" max="11011" width="8.85546875" style="3"/>
    <col min="11012" max="11012" width="17.28515625" style="3" customWidth="1"/>
    <col min="11013" max="11262" width="8.85546875" style="3"/>
    <col min="11263" max="11263" width="45.85546875" style="3" customWidth="1"/>
    <col min="11264" max="11264" width="19.85546875" style="3" customWidth="1"/>
    <col min="11265" max="11265" width="13.42578125" style="3" customWidth="1"/>
    <col min="11266" max="11266" width="7.7109375" style="3" customWidth="1"/>
    <col min="11267" max="11267" width="8.85546875" style="3"/>
    <col min="11268" max="11268" width="17.28515625" style="3" customWidth="1"/>
    <col min="11269" max="11518" width="8.85546875" style="3"/>
    <col min="11519" max="11519" width="45.85546875" style="3" customWidth="1"/>
    <col min="11520" max="11520" width="19.85546875" style="3" customWidth="1"/>
    <col min="11521" max="11521" width="13.42578125" style="3" customWidth="1"/>
    <col min="11522" max="11522" width="7.7109375" style="3" customWidth="1"/>
    <col min="11523" max="11523" width="8.85546875" style="3"/>
    <col min="11524" max="11524" width="17.28515625" style="3" customWidth="1"/>
    <col min="11525" max="11774" width="8.85546875" style="3"/>
    <col min="11775" max="11775" width="45.85546875" style="3" customWidth="1"/>
    <col min="11776" max="11776" width="19.85546875" style="3" customWidth="1"/>
    <col min="11777" max="11777" width="13.42578125" style="3" customWidth="1"/>
    <col min="11778" max="11778" width="7.7109375" style="3" customWidth="1"/>
    <col min="11779" max="11779" width="8.85546875" style="3"/>
    <col min="11780" max="11780" width="17.28515625" style="3" customWidth="1"/>
    <col min="11781" max="12030" width="8.85546875" style="3"/>
    <col min="12031" max="12031" width="45.85546875" style="3" customWidth="1"/>
    <col min="12032" max="12032" width="19.85546875" style="3" customWidth="1"/>
    <col min="12033" max="12033" width="13.42578125" style="3" customWidth="1"/>
    <col min="12034" max="12034" width="7.7109375" style="3" customWidth="1"/>
    <col min="12035" max="12035" width="8.85546875" style="3"/>
    <col min="12036" max="12036" width="17.28515625" style="3" customWidth="1"/>
    <col min="12037" max="12286" width="8.85546875" style="3"/>
    <col min="12287" max="12287" width="45.85546875" style="3" customWidth="1"/>
    <col min="12288" max="12288" width="19.85546875" style="3" customWidth="1"/>
    <col min="12289" max="12289" width="13.42578125" style="3" customWidth="1"/>
    <col min="12290" max="12290" width="7.7109375" style="3" customWidth="1"/>
    <col min="12291" max="12291" width="8.85546875" style="3"/>
    <col min="12292" max="12292" width="17.28515625" style="3" customWidth="1"/>
    <col min="12293" max="12542" width="8.85546875" style="3"/>
    <col min="12543" max="12543" width="45.85546875" style="3" customWidth="1"/>
    <col min="12544" max="12544" width="19.85546875" style="3" customWidth="1"/>
    <col min="12545" max="12545" width="13.42578125" style="3" customWidth="1"/>
    <col min="12546" max="12546" width="7.7109375" style="3" customWidth="1"/>
    <col min="12547" max="12547" width="8.85546875" style="3"/>
    <col min="12548" max="12548" width="17.28515625" style="3" customWidth="1"/>
    <col min="12549" max="12798" width="8.85546875" style="3"/>
    <col min="12799" max="12799" width="45.85546875" style="3" customWidth="1"/>
    <col min="12800" max="12800" width="19.85546875" style="3" customWidth="1"/>
    <col min="12801" max="12801" width="13.42578125" style="3" customWidth="1"/>
    <col min="12802" max="12802" width="7.7109375" style="3" customWidth="1"/>
    <col min="12803" max="12803" width="8.85546875" style="3"/>
    <col min="12804" max="12804" width="17.28515625" style="3" customWidth="1"/>
    <col min="12805" max="13054" width="8.85546875" style="3"/>
    <col min="13055" max="13055" width="45.85546875" style="3" customWidth="1"/>
    <col min="13056" max="13056" width="19.85546875" style="3" customWidth="1"/>
    <col min="13057" max="13057" width="13.42578125" style="3" customWidth="1"/>
    <col min="13058" max="13058" width="7.7109375" style="3" customWidth="1"/>
    <col min="13059" max="13059" width="8.85546875" style="3"/>
    <col min="13060" max="13060" width="17.28515625" style="3" customWidth="1"/>
    <col min="13061" max="13310" width="8.85546875" style="3"/>
    <col min="13311" max="13311" width="45.85546875" style="3" customWidth="1"/>
    <col min="13312" max="13312" width="19.85546875" style="3" customWidth="1"/>
    <col min="13313" max="13313" width="13.42578125" style="3" customWidth="1"/>
    <col min="13314" max="13314" width="7.7109375" style="3" customWidth="1"/>
    <col min="13315" max="13315" width="8.85546875" style="3"/>
    <col min="13316" max="13316" width="17.28515625" style="3" customWidth="1"/>
    <col min="13317" max="13566" width="8.85546875" style="3"/>
    <col min="13567" max="13567" width="45.85546875" style="3" customWidth="1"/>
    <col min="13568" max="13568" width="19.85546875" style="3" customWidth="1"/>
    <col min="13569" max="13569" width="13.42578125" style="3" customWidth="1"/>
    <col min="13570" max="13570" width="7.7109375" style="3" customWidth="1"/>
    <col min="13571" max="13571" width="8.85546875" style="3"/>
    <col min="13572" max="13572" width="17.28515625" style="3" customWidth="1"/>
    <col min="13573" max="13822" width="8.85546875" style="3"/>
    <col min="13823" max="13823" width="45.85546875" style="3" customWidth="1"/>
    <col min="13824" max="13824" width="19.85546875" style="3" customWidth="1"/>
    <col min="13825" max="13825" width="13.42578125" style="3" customWidth="1"/>
    <col min="13826" max="13826" width="7.7109375" style="3" customWidth="1"/>
    <col min="13827" max="13827" width="8.85546875" style="3"/>
    <col min="13828" max="13828" width="17.28515625" style="3" customWidth="1"/>
    <col min="13829" max="14078" width="8.85546875" style="3"/>
    <col min="14079" max="14079" width="45.85546875" style="3" customWidth="1"/>
    <col min="14080" max="14080" width="19.85546875" style="3" customWidth="1"/>
    <col min="14081" max="14081" width="13.42578125" style="3" customWidth="1"/>
    <col min="14082" max="14082" width="7.7109375" style="3" customWidth="1"/>
    <col min="14083" max="14083" width="8.85546875" style="3"/>
    <col min="14084" max="14084" width="17.28515625" style="3" customWidth="1"/>
    <col min="14085" max="14334" width="8.85546875" style="3"/>
    <col min="14335" max="14335" width="45.85546875" style="3" customWidth="1"/>
    <col min="14336" max="14336" width="19.85546875" style="3" customWidth="1"/>
    <col min="14337" max="14337" width="13.42578125" style="3" customWidth="1"/>
    <col min="14338" max="14338" width="7.7109375" style="3" customWidth="1"/>
    <col min="14339" max="14339" width="8.85546875" style="3"/>
    <col min="14340" max="14340" width="17.28515625" style="3" customWidth="1"/>
    <col min="14341" max="14590" width="8.85546875" style="3"/>
    <col min="14591" max="14591" width="45.85546875" style="3" customWidth="1"/>
    <col min="14592" max="14592" width="19.85546875" style="3" customWidth="1"/>
    <col min="14593" max="14593" width="13.42578125" style="3" customWidth="1"/>
    <col min="14594" max="14594" width="7.7109375" style="3" customWidth="1"/>
    <col min="14595" max="14595" width="8.85546875" style="3"/>
    <col min="14596" max="14596" width="17.28515625" style="3" customWidth="1"/>
    <col min="14597" max="14846" width="8.85546875" style="3"/>
    <col min="14847" max="14847" width="45.85546875" style="3" customWidth="1"/>
    <col min="14848" max="14848" width="19.85546875" style="3" customWidth="1"/>
    <col min="14849" max="14849" width="13.42578125" style="3" customWidth="1"/>
    <col min="14850" max="14850" width="7.7109375" style="3" customWidth="1"/>
    <col min="14851" max="14851" width="8.85546875" style="3"/>
    <col min="14852" max="14852" width="17.28515625" style="3" customWidth="1"/>
    <col min="14853" max="15102" width="8.85546875" style="3"/>
    <col min="15103" max="15103" width="45.85546875" style="3" customWidth="1"/>
    <col min="15104" max="15104" width="19.85546875" style="3" customWidth="1"/>
    <col min="15105" max="15105" width="13.42578125" style="3" customWidth="1"/>
    <col min="15106" max="15106" width="7.7109375" style="3" customWidth="1"/>
    <col min="15107" max="15107" width="8.85546875" style="3"/>
    <col min="15108" max="15108" width="17.28515625" style="3" customWidth="1"/>
    <col min="15109" max="15358" width="8.85546875" style="3"/>
    <col min="15359" max="15359" width="45.85546875" style="3" customWidth="1"/>
    <col min="15360" max="15360" width="19.85546875" style="3" customWidth="1"/>
    <col min="15361" max="15361" width="13.42578125" style="3" customWidth="1"/>
    <col min="15362" max="15362" width="7.7109375" style="3" customWidth="1"/>
    <col min="15363" max="15363" width="8.85546875" style="3"/>
    <col min="15364" max="15364" width="17.28515625" style="3" customWidth="1"/>
    <col min="15365" max="15614" width="8.85546875" style="3"/>
    <col min="15615" max="15615" width="45.85546875" style="3" customWidth="1"/>
    <col min="15616" max="15616" width="19.85546875" style="3" customWidth="1"/>
    <col min="15617" max="15617" width="13.42578125" style="3" customWidth="1"/>
    <col min="15618" max="15618" width="7.7109375" style="3" customWidth="1"/>
    <col min="15619" max="15619" width="8.85546875" style="3"/>
    <col min="15620" max="15620" width="17.28515625" style="3" customWidth="1"/>
    <col min="15621" max="15870" width="8.85546875" style="3"/>
    <col min="15871" max="15871" width="45.85546875" style="3" customWidth="1"/>
    <col min="15872" max="15872" width="19.85546875" style="3" customWidth="1"/>
    <col min="15873" max="15873" width="13.42578125" style="3" customWidth="1"/>
    <col min="15874" max="15874" width="7.7109375" style="3" customWidth="1"/>
    <col min="15875" max="15875" width="8.85546875" style="3"/>
    <col min="15876" max="15876" width="17.28515625" style="3" customWidth="1"/>
    <col min="15877" max="16126" width="8.85546875" style="3"/>
    <col min="16127" max="16127" width="45.85546875" style="3" customWidth="1"/>
    <col min="16128" max="16128" width="19.85546875" style="3" customWidth="1"/>
    <col min="16129" max="16129" width="13.42578125" style="3" customWidth="1"/>
    <col min="16130" max="16130" width="7.7109375" style="3" customWidth="1"/>
    <col min="16131" max="16131" width="8.85546875" style="3"/>
    <col min="16132" max="16132" width="17.28515625" style="3" customWidth="1"/>
    <col min="16133" max="16384" width="8.85546875" style="3"/>
  </cols>
  <sheetData>
    <row r="1" spans="1:4" ht="189" customHeight="1" x14ac:dyDescent="0.25">
      <c r="B1" s="4" t="s">
        <v>0</v>
      </c>
      <c r="C1" s="5"/>
      <c r="D1" s="5"/>
    </row>
    <row r="3" spans="1:4" x14ac:dyDescent="0.25">
      <c r="A3" s="5" t="s">
        <v>1</v>
      </c>
      <c r="B3" s="5"/>
      <c r="C3" s="5"/>
      <c r="D3" s="5"/>
    </row>
    <row r="4" spans="1:4" x14ac:dyDescent="0.25">
      <c r="A4" s="5" t="s">
        <v>2</v>
      </c>
      <c r="B4" s="5"/>
      <c r="C4" s="5"/>
      <c r="D4" s="5"/>
    </row>
    <row r="6" spans="1:4" x14ac:dyDescent="0.2">
      <c r="A6" s="8" t="s">
        <v>3</v>
      </c>
      <c r="B6" s="8"/>
      <c r="C6" s="9" t="s">
        <v>4</v>
      </c>
      <c r="D6" s="9"/>
    </row>
    <row r="7" spans="1:4" x14ac:dyDescent="0.25">
      <c r="A7" s="8"/>
      <c r="B7" s="8"/>
      <c r="C7" s="10" t="s">
        <v>5</v>
      </c>
      <c r="D7" s="11" t="s">
        <v>6</v>
      </c>
    </row>
    <row r="8" spans="1:4" x14ac:dyDescent="0.25">
      <c r="A8" s="12" t="s">
        <v>7</v>
      </c>
      <c r="B8" s="13"/>
      <c r="C8" s="1"/>
      <c r="D8" s="1"/>
    </row>
    <row r="9" spans="1:4" x14ac:dyDescent="0.25">
      <c r="A9" s="14" t="s">
        <v>8</v>
      </c>
      <c r="B9" s="14"/>
      <c r="C9" s="1">
        <f>C10+C13</f>
        <v>5821921.7000000002</v>
      </c>
      <c r="D9" s="1">
        <v>104.3</v>
      </c>
    </row>
    <row r="10" spans="1:4" x14ac:dyDescent="0.25">
      <c r="A10" s="14" t="s">
        <v>9</v>
      </c>
      <c r="B10" s="14"/>
      <c r="C10" s="1">
        <v>5257027.2</v>
      </c>
      <c r="D10" s="1">
        <v>102.8</v>
      </c>
    </row>
    <row r="11" spans="1:4" x14ac:dyDescent="0.25">
      <c r="A11" s="14" t="s">
        <v>10</v>
      </c>
      <c r="B11" s="14"/>
      <c r="C11" s="1"/>
      <c r="D11" s="1"/>
    </row>
    <row r="12" spans="1:4" x14ac:dyDescent="0.25">
      <c r="A12" s="14" t="s">
        <v>11</v>
      </c>
      <c r="B12" s="14"/>
      <c r="C12" s="1">
        <v>4549945.8</v>
      </c>
      <c r="D12" s="1">
        <v>102.5</v>
      </c>
    </row>
    <row r="13" spans="1:4" x14ac:dyDescent="0.25">
      <c r="A13" s="14" t="s">
        <v>12</v>
      </c>
      <c r="B13" s="14"/>
      <c r="C13" s="1">
        <v>564894.5</v>
      </c>
      <c r="D13" s="1">
        <v>120.5</v>
      </c>
    </row>
    <row r="14" spans="1:4" x14ac:dyDescent="0.25">
      <c r="A14" s="14" t="s">
        <v>13</v>
      </c>
      <c r="B14" s="14"/>
      <c r="C14" s="1"/>
      <c r="D14" s="1"/>
    </row>
    <row r="15" spans="1:4" ht="15.75" customHeight="1" x14ac:dyDescent="0.25">
      <c r="A15" s="14" t="s">
        <v>14</v>
      </c>
      <c r="B15" s="14"/>
      <c r="C15" s="1">
        <v>167432.4</v>
      </c>
      <c r="D15" s="1">
        <v>103.2</v>
      </c>
    </row>
    <row r="16" spans="1:4" s="15" customFormat="1" x14ac:dyDescent="0.25">
      <c r="A16" s="14" t="s">
        <v>15</v>
      </c>
      <c r="B16" s="14"/>
      <c r="C16" s="1">
        <v>5602394.4000000004</v>
      </c>
      <c r="D16" s="1">
        <v>102.2</v>
      </c>
    </row>
    <row r="17" spans="1:4" ht="12.75" x14ac:dyDescent="0.2">
      <c r="A17" s="16"/>
      <c r="B17" s="16"/>
      <c r="C17" s="16"/>
      <c r="D17" s="16"/>
    </row>
    <row r="18" spans="1:4" x14ac:dyDescent="0.25">
      <c r="A18" s="14" t="s">
        <v>16</v>
      </c>
      <c r="B18" s="14"/>
      <c r="C18" s="1">
        <f>C9+C16</f>
        <v>11424316.100000001</v>
      </c>
      <c r="D18" s="1">
        <v>103.2</v>
      </c>
    </row>
    <row r="19" spans="1:4" ht="12.75" x14ac:dyDescent="0.2">
      <c r="A19" s="16"/>
      <c r="B19" s="16"/>
      <c r="C19" s="16"/>
      <c r="D19" s="16"/>
    </row>
    <row r="20" spans="1:4" x14ac:dyDescent="0.25">
      <c r="A20" s="14" t="s">
        <v>17</v>
      </c>
      <c r="B20" s="14"/>
      <c r="C20" s="17"/>
      <c r="D20" s="18"/>
    </row>
    <row r="21" spans="1:4" x14ac:dyDescent="0.25">
      <c r="A21" s="14" t="s">
        <v>18</v>
      </c>
      <c r="B21" s="14"/>
      <c r="C21" s="2">
        <v>754793.1</v>
      </c>
      <c r="D21" s="2">
        <v>96.193457540669101</v>
      </c>
    </row>
    <row r="22" spans="1:4" ht="15.75" customHeight="1" x14ac:dyDescent="0.25">
      <c r="A22" s="14" t="s">
        <v>19</v>
      </c>
      <c r="B22" s="14"/>
      <c r="C22" s="19">
        <v>105229.5</v>
      </c>
      <c r="D22" s="19">
        <v>99.156103101218633</v>
      </c>
    </row>
    <row r="23" spans="1:4" x14ac:dyDescent="0.25">
      <c r="A23" s="14" t="s">
        <v>20</v>
      </c>
      <c r="B23" s="14"/>
      <c r="C23" s="2">
        <v>1291560.7</v>
      </c>
      <c r="D23" s="2">
        <v>97.691593164627648</v>
      </c>
    </row>
    <row r="24" spans="1:4" x14ac:dyDescent="0.25">
      <c r="A24" s="14" t="s">
        <v>21</v>
      </c>
      <c r="B24" s="14"/>
      <c r="C24" s="2">
        <v>613552.1</v>
      </c>
      <c r="D24" s="2">
        <v>96.387019024494762</v>
      </c>
    </row>
    <row r="25" spans="1:4" x14ac:dyDescent="0.25">
      <c r="A25" s="14" t="s">
        <v>22</v>
      </c>
      <c r="B25" s="14"/>
      <c r="C25" s="2">
        <v>105006.8</v>
      </c>
      <c r="D25" s="2">
        <v>36.60554578152302</v>
      </c>
    </row>
    <row r="26" spans="1:4" x14ac:dyDescent="0.25">
      <c r="A26" s="14" t="s">
        <v>23</v>
      </c>
      <c r="B26" s="14"/>
      <c r="C26" s="2">
        <v>7190437.4000000004</v>
      </c>
      <c r="D26" s="2">
        <v>99.977870167349337</v>
      </c>
    </row>
    <row r="27" spans="1:4" ht="15.75" customHeight="1" x14ac:dyDescent="0.25">
      <c r="A27" s="14" t="s">
        <v>24</v>
      </c>
      <c r="B27" s="14"/>
      <c r="C27" s="2">
        <v>573323.80000000005</v>
      </c>
      <c r="D27" s="2">
        <v>99.981421431352643</v>
      </c>
    </row>
    <row r="28" spans="1:4" x14ac:dyDescent="0.25">
      <c r="A28" s="14" t="s">
        <v>25</v>
      </c>
      <c r="B28" s="14"/>
      <c r="C28" s="2">
        <v>715904.1</v>
      </c>
      <c r="D28" s="2">
        <v>99.750272746878679</v>
      </c>
    </row>
    <row r="29" spans="1:4" x14ac:dyDescent="0.25">
      <c r="A29" s="14" t="s">
        <v>26</v>
      </c>
      <c r="B29" s="14"/>
      <c r="C29" s="2">
        <v>103707.6</v>
      </c>
      <c r="D29" s="2">
        <v>99.999734832174497</v>
      </c>
    </row>
    <row r="30" spans="1:4" x14ac:dyDescent="0.25">
      <c r="A30" s="14" t="s">
        <v>27</v>
      </c>
      <c r="B30" s="14"/>
      <c r="C30" s="2">
        <v>20317.3</v>
      </c>
      <c r="D30" s="2">
        <v>100</v>
      </c>
    </row>
    <row r="31" spans="1:4" x14ac:dyDescent="0.25">
      <c r="A31" s="14" t="s">
        <v>28</v>
      </c>
      <c r="B31" s="14"/>
      <c r="C31" s="2">
        <v>391098.8</v>
      </c>
      <c r="D31" s="2">
        <v>95.014440779325639</v>
      </c>
    </row>
    <row r="32" spans="1:4" ht="12.75" x14ac:dyDescent="0.2">
      <c r="A32" s="16"/>
      <c r="B32" s="16"/>
      <c r="C32" s="16"/>
      <c r="D32" s="16"/>
    </row>
    <row r="33" spans="1:4" x14ac:dyDescent="0.25">
      <c r="A33" s="14" t="s">
        <v>29</v>
      </c>
      <c r="B33" s="14"/>
      <c r="C33" s="20">
        <f>SUM(C21:C31)</f>
        <v>11864931.200000001</v>
      </c>
      <c r="D33" s="2">
        <v>97.612954252071987</v>
      </c>
    </row>
    <row r="34" spans="1:4" ht="12.75" x14ac:dyDescent="0.2">
      <c r="A34" s="16"/>
      <c r="B34" s="16"/>
      <c r="C34" s="16"/>
      <c r="D34" s="16"/>
    </row>
    <row r="35" spans="1:4" x14ac:dyDescent="0.25">
      <c r="A35" s="14" t="s">
        <v>30</v>
      </c>
      <c r="B35" s="14"/>
      <c r="C35" s="2">
        <f>C18-C33</f>
        <v>-440615.09999999963</v>
      </c>
      <c r="D35" s="2">
        <v>40.5</v>
      </c>
    </row>
    <row r="36" spans="1:4" ht="12.75" x14ac:dyDescent="0.2">
      <c r="A36" s="16"/>
      <c r="B36" s="16"/>
      <c r="C36" s="16"/>
      <c r="D36" s="16"/>
    </row>
    <row r="37" spans="1:4" x14ac:dyDescent="0.25">
      <c r="A37" s="14" t="s">
        <v>31</v>
      </c>
      <c r="B37" s="14"/>
      <c r="C37" s="1">
        <v>3573434.3</v>
      </c>
      <c r="D37" s="1">
        <v>82.6</v>
      </c>
    </row>
    <row r="38" spans="1:4" x14ac:dyDescent="0.25">
      <c r="A38" s="21"/>
      <c r="B38" s="21"/>
      <c r="C38" s="22"/>
    </row>
    <row r="39" spans="1:4" ht="33.75" customHeight="1" x14ac:dyDescent="0.25">
      <c r="A39" s="4" t="s">
        <v>32</v>
      </c>
      <c r="B39" s="4"/>
      <c r="C39" s="4"/>
      <c r="D39" s="4"/>
    </row>
    <row r="40" spans="1:4" x14ac:dyDescent="0.25">
      <c r="A40" s="21"/>
      <c r="B40" s="21"/>
      <c r="C40" s="22"/>
    </row>
    <row r="41" spans="1:4" ht="15.75" customHeight="1" x14ac:dyDescent="0.25">
      <c r="A41" s="14" t="s">
        <v>33</v>
      </c>
      <c r="B41" s="14"/>
      <c r="C41" s="23">
        <v>420.8</v>
      </c>
      <c r="D41" s="24"/>
    </row>
    <row r="42" spans="1:4" ht="15.75" customHeight="1" x14ac:dyDescent="0.25">
      <c r="A42" s="14" t="s">
        <v>34</v>
      </c>
      <c r="B42" s="14"/>
      <c r="C42" s="23">
        <v>6272.7</v>
      </c>
      <c r="D42" s="24"/>
    </row>
    <row r="43" spans="1:4" ht="15.75" customHeight="1" x14ac:dyDescent="0.25">
      <c r="A43" s="14" t="s">
        <v>35</v>
      </c>
      <c r="B43" s="14"/>
      <c r="C43" s="25">
        <v>591423.1</v>
      </c>
      <c r="D43" s="26"/>
    </row>
    <row r="44" spans="1:4" ht="15.75" customHeight="1" x14ac:dyDescent="0.25">
      <c r="A44" s="14" t="s">
        <v>36</v>
      </c>
      <c r="B44" s="14"/>
      <c r="C44" s="25">
        <v>5107735.5999999996</v>
      </c>
      <c r="D44" s="26"/>
    </row>
    <row r="45" spans="1:4" x14ac:dyDescent="0.25">
      <c r="A45" s="21"/>
      <c r="B45" s="21"/>
      <c r="C45" s="22"/>
    </row>
  </sheetData>
  <mergeCells count="44">
    <mergeCell ref="A44:B44"/>
    <mergeCell ref="C44:D44"/>
    <mergeCell ref="A41:B41"/>
    <mergeCell ref="C41:D41"/>
    <mergeCell ref="A42:B42"/>
    <mergeCell ref="C42:D42"/>
    <mergeCell ref="A43:B43"/>
    <mergeCell ref="C43:D43"/>
    <mergeCell ref="A33:B33"/>
    <mergeCell ref="A34:D34"/>
    <mergeCell ref="A35:B35"/>
    <mergeCell ref="A36:D36"/>
    <mergeCell ref="A37:B37"/>
    <mergeCell ref="A39:D39"/>
    <mergeCell ref="A27:B27"/>
    <mergeCell ref="A28:B28"/>
    <mergeCell ref="A29:B29"/>
    <mergeCell ref="A30:B30"/>
    <mergeCell ref="A31:B31"/>
    <mergeCell ref="A32:D32"/>
    <mergeCell ref="A21:B21"/>
    <mergeCell ref="A22:B22"/>
    <mergeCell ref="A23:B23"/>
    <mergeCell ref="A24:B24"/>
    <mergeCell ref="A25:B25"/>
    <mergeCell ref="A26:B26"/>
    <mergeCell ref="A15:B15"/>
    <mergeCell ref="A16:B16"/>
    <mergeCell ref="A17:D17"/>
    <mergeCell ref="A18:B18"/>
    <mergeCell ref="A19:D19"/>
    <mergeCell ref="A20:B20"/>
    <mergeCell ref="A9:B9"/>
    <mergeCell ref="A10:B10"/>
    <mergeCell ref="A11:B11"/>
    <mergeCell ref="A12:B12"/>
    <mergeCell ref="A13:B13"/>
    <mergeCell ref="A14:B14"/>
    <mergeCell ref="B1:D1"/>
    <mergeCell ref="A3:D3"/>
    <mergeCell ref="A4:D4"/>
    <mergeCell ref="A6:B7"/>
    <mergeCell ref="C6:D6"/>
    <mergeCell ref="A8:B8"/>
  </mergeCells>
  <pageMargins left="1.3779527559055118" right="0.39370078740157483" top="0.78740157480314965" bottom="0.74803149606299213" header="0.31496062992125984" footer="0.31496062992125984"/>
  <pageSetup paperSize="9" scale="8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2026-01-20T06:34:51Z</cp:lastPrinted>
  <dcterms:created xsi:type="dcterms:W3CDTF">2026-01-20T06:27:38Z</dcterms:created>
  <dcterms:modified xsi:type="dcterms:W3CDTF">2026-01-20T06:34:52Z</dcterms:modified>
</cp:coreProperties>
</file>